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C36" i="1"/>
  <c r="E36" i="1" l="1"/>
  <c r="G25" i="1" l="1"/>
  <c r="E25" i="1"/>
  <c r="C25" i="1"/>
</calcChain>
</file>

<file path=xl/sharedStrings.xml><?xml version="1.0" encoding="utf-8"?>
<sst xmlns="http://schemas.openxmlformats.org/spreadsheetml/2006/main" count="60" uniqueCount="23">
  <si>
    <t xml:space="preserve">Программа муниципальных внутренних заимствований </t>
  </si>
  <si>
    <t>Виды заимствований</t>
  </si>
  <si>
    <t>Объем привлечения средств (тыс. руб.)</t>
  </si>
  <si>
    <t>2026 год</t>
  </si>
  <si>
    <t>2027 год</t>
  </si>
  <si>
    <t>Сумма</t>
  </si>
  <si>
    <t>Срок действия</t>
  </si>
  <si>
    <t>Кредитные договоры и соглашения, заключенные от имени городского округа Лобня</t>
  </si>
  <si>
    <t>-</t>
  </si>
  <si>
    <t>2026-2028 гг.</t>
  </si>
  <si>
    <t>2027-2029 гг.</t>
  </si>
  <si>
    <t>Итого</t>
  </si>
  <si>
    <t xml:space="preserve">Кредитные договоры и соглашения, заключенные от имени городского округа Лобня </t>
  </si>
  <si>
    <t>Бюджетные кредиты, привлеченные из других бюджетов бюджетной системы Российской Федерации</t>
  </si>
  <si>
    <t>I.                Привлечение заимствований</t>
  </si>
  <si>
    <t>городского округа Лобня на 2026 год и плановый период 2027 и 2028 годов</t>
  </si>
  <si>
    <t>2028 год</t>
  </si>
  <si>
    <t>II.           Погашение заимствований</t>
  </si>
  <si>
    <t>№ п/п</t>
  </si>
  <si>
    <t>2028-2030 гг.</t>
  </si>
  <si>
    <t>Объем средств, направляемых на погашение основной суммы долга                                                                                    (тыс. рублей)</t>
  </si>
  <si>
    <t>Срок             действия</t>
  </si>
  <si>
    <t xml:space="preserve">                                                                                          Приложение 5
                                                                                          к решению Совета депутатов городского округа Лобня
                                                                                          от 02.02.2026 № 11/94 
                                                                                          «О внесении изменений и дополнений 
                                                                                          в решение Совета депутатов городского округа Лобня
                                                                                          «О бюджете городского округа Лобня на 2026 год 
                                                                                          и на плановый период 2027 и 2028 годов»
                                                                                          Приложение 5
                                                                                          к решению Совета депутатов городского округа Лобня
                                                                                          от 23.12.2025  №  150/90 
                                                                                          «О бюджете городского округа Лобня на 2026 год
                                                                                          и на плановый период 2027 и 2028 годов"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</si>
</sst>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7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sqref="A1:H8"/>
    </sheetView>
  </sheetViews>
  <sheetFormatPr defaultRowHeight="15" x14ac:dyDescent="0.25"/>
  <cols>
    <col min="1" max="1" width="4.42578125" customWidth="1"/>
    <col min="2" max="2" width="31.28515625" customWidth="1"/>
    <col min="3" max="3" width="14.42578125" customWidth="1"/>
    <col min="4" max="4" width="14.28515625" customWidth="1"/>
    <col min="5" max="5" width="14.5703125" customWidth="1"/>
    <col min="6" max="6" width="14.28515625" customWidth="1"/>
    <col min="7" max="7" width="15.5703125" customWidth="1"/>
    <col min="8" max="8" width="15.28515625" customWidth="1"/>
    <col min="11" max="11" width="14.42578125" bestFit="1" customWidth="1"/>
  </cols>
  <sheetData>
    <row r="1" spans="1:8" ht="18" customHeight="1" x14ac:dyDescent="0.25">
      <c r="A1" s="41" t="s">
        <v>22</v>
      </c>
      <c r="B1" s="42"/>
      <c r="C1" s="42"/>
      <c r="D1" s="42"/>
      <c r="E1" s="42"/>
      <c r="F1" s="42"/>
      <c r="G1" s="42"/>
      <c r="H1" s="42"/>
    </row>
    <row r="2" spans="1:8" ht="18" customHeight="1" x14ac:dyDescent="0.25">
      <c r="A2" s="42"/>
      <c r="B2" s="42"/>
      <c r="C2" s="42"/>
      <c r="D2" s="42"/>
      <c r="E2" s="42"/>
      <c r="F2" s="42"/>
      <c r="G2" s="42"/>
      <c r="H2" s="42"/>
    </row>
    <row r="3" spans="1:8" ht="16.899999999999999" customHeight="1" x14ac:dyDescent="0.25">
      <c r="A3" s="42"/>
      <c r="B3" s="42"/>
      <c r="C3" s="42"/>
      <c r="D3" s="42"/>
      <c r="E3" s="42"/>
      <c r="F3" s="42"/>
      <c r="G3" s="42"/>
      <c r="H3" s="42"/>
    </row>
    <row r="4" spans="1:8" ht="18" customHeight="1" x14ac:dyDescent="0.25">
      <c r="A4" s="42"/>
      <c r="B4" s="42"/>
      <c r="C4" s="42"/>
      <c r="D4" s="42"/>
      <c r="E4" s="42"/>
      <c r="F4" s="42"/>
      <c r="G4" s="42"/>
      <c r="H4" s="42"/>
    </row>
    <row r="5" spans="1:8" ht="18" customHeight="1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2"/>
      <c r="B6" s="42"/>
      <c r="C6" s="42"/>
      <c r="D6" s="42"/>
      <c r="E6" s="42"/>
      <c r="F6" s="42"/>
      <c r="G6" s="42"/>
      <c r="H6" s="42"/>
    </row>
    <row r="7" spans="1:8" x14ac:dyDescent="0.25">
      <c r="A7" s="42"/>
      <c r="B7" s="42"/>
      <c r="C7" s="42"/>
      <c r="D7" s="42"/>
      <c r="E7" s="42"/>
      <c r="F7" s="42"/>
      <c r="G7" s="42"/>
      <c r="H7" s="42"/>
    </row>
    <row r="8" spans="1:8" ht="118.15" customHeight="1" x14ac:dyDescent="0.25">
      <c r="A8" s="42"/>
      <c r="B8" s="42"/>
      <c r="C8" s="42"/>
      <c r="D8" s="42"/>
      <c r="E8" s="42"/>
      <c r="F8" s="42"/>
      <c r="G8" s="42"/>
      <c r="H8" s="42"/>
    </row>
    <row r="9" spans="1:8" x14ac:dyDescent="0.25">
      <c r="A9" s="2"/>
    </row>
    <row r="10" spans="1:8" ht="18.75" x14ac:dyDescent="0.25">
      <c r="A10" s="43" t="s">
        <v>0</v>
      </c>
      <c r="B10" s="43"/>
      <c r="C10" s="43"/>
      <c r="D10" s="43"/>
      <c r="E10" s="43"/>
      <c r="F10" s="43"/>
      <c r="G10" s="43"/>
      <c r="H10" s="43"/>
    </row>
    <row r="11" spans="1:8" ht="18.75" x14ac:dyDescent="0.25">
      <c r="A11" s="43" t="s">
        <v>15</v>
      </c>
      <c r="B11" s="43"/>
      <c r="C11" s="43"/>
      <c r="D11" s="43"/>
      <c r="E11" s="43"/>
      <c r="F11" s="43"/>
      <c r="G11" s="43"/>
      <c r="H11" s="43"/>
    </row>
    <row r="12" spans="1:8" ht="18.75" x14ac:dyDescent="0.3">
      <c r="A12" s="11"/>
      <c r="B12" s="21"/>
      <c r="C12" s="21"/>
      <c r="D12" s="21"/>
      <c r="E12" s="21"/>
      <c r="F12" s="21"/>
      <c r="G12" s="21"/>
      <c r="H12" s="21"/>
    </row>
    <row r="13" spans="1:8" ht="18.75" x14ac:dyDescent="0.25">
      <c r="A13" s="43" t="s">
        <v>14</v>
      </c>
      <c r="B13" s="43"/>
      <c r="C13" s="43"/>
      <c r="D13" s="43"/>
      <c r="E13" s="43"/>
      <c r="F13" s="43"/>
      <c r="G13" s="43"/>
      <c r="H13" s="43"/>
    </row>
    <row r="14" spans="1:8" ht="15.75" x14ac:dyDescent="0.25">
      <c r="A14" s="9"/>
      <c r="B14" s="9"/>
      <c r="C14" s="9"/>
      <c r="D14" s="9"/>
      <c r="E14" s="9"/>
      <c r="F14" s="9"/>
      <c r="G14" s="9"/>
      <c r="H14" s="9"/>
    </row>
    <row r="15" spans="1:8" x14ac:dyDescent="0.25">
      <c r="A15" s="2"/>
    </row>
    <row r="16" spans="1:8" s="4" customFormat="1" ht="21.6" customHeight="1" x14ac:dyDescent="0.25">
      <c r="A16" s="34" t="s">
        <v>18</v>
      </c>
      <c r="B16" s="34" t="s">
        <v>1</v>
      </c>
      <c r="C16" s="36" t="s">
        <v>2</v>
      </c>
      <c r="D16" s="36"/>
      <c r="E16" s="36"/>
      <c r="F16" s="36"/>
      <c r="G16" s="36"/>
      <c r="H16" s="36"/>
    </row>
    <row r="17" spans="1:11" s="4" customFormat="1" ht="1.1499999999999999" hidden="1" customHeight="1" thickBot="1" x14ac:dyDescent="0.3">
      <c r="A17" s="44"/>
      <c r="B17" s="44"/>
      <c r="C17" s="36"/>
      <c r="D17" s="36"/>
      <c r="E17" s="36"/>
      <c r="F17" s="36"/>
      <c r="G17" s="36"/>
      <c r="H17" s="36"/>
    </row>
    <row r="18" spans="1:11" s="4" customFormat="1" ht="15.75" x14ac:dyDescent="0.25">
      <c r="A18" s="44"/>
      <c r="B18" s="44"/>
      <c r="C18" s="36" t="s">
        <v>3</v>
      </c>
      <c r="D18" s="36"/>
      <c r="E18" s="36" t="s">
        <v>4</v>
      </c>
      <c r="F18" s="36"/>
      <c r="G18" s="36" t="s">
        <v>16</v>
      </c>
      <c r="H18" s="36"/>
    </row>
    <row r="19" spans="1:11" s="4" customFormat="1" ht="28.9" customHeight="1" x14ac:dyDescent="0.25">
      <c r="A19" s="35"/>
      <c r="B19" s="35"/>
      <c r="C19" s="13" t="s">
        <v>5</v>
      </c>
      <c r="D19" s="13" t="s">
        <v>6</v>
      </c>
      <c r="E19" s="13" t="s">
        <v>5</v>
      </c>
      <c r="F19" s="13" t="s">
        <v>6</v>
      </c>
      <c r="G19" s="13" t="s">
        <v>5</v>
      </c>
      <c r="H19" s="13" t="s">
        <v>21</v>
      </c>
    </row>
    <row r="20" spans="1:11" s="4" customFormat="1" ht="71.45" customHeight="1" x14ac:dyDescent="0.25">
      <c r="A20" s="20">
        <v>1</v>
      </c>
      <c r="B20" s="12" t="s">
        <v>7</v>
      </c>
      <c r="C20" s="22">
        <v>300000</v>
      </c>
      <c r="D20" s="13" t="s">
        <v>9</v>
      </c>
      <c r="E20" s="14" t="s">
        <v>8</v>
      </c>
      <c r="F20" s="13" t="s">
        <v>8</v>
      </c>
      <c r="G20" s="14" t="s">
        <v>8</v>
      </c>
      <c r="H20" s="13" t="s">
        <v>8</v>
      </c>
    </row>
    <row r="21" spans="1:11" s="4" customFormat="1" ht="66" customHeight="1" x14ac:dyDescent="0.25">
      <c r="A21" s="20">
        <v>2</v>
      </c>
      <c r="B21" s="12" t="s">
        <v>7</v>
      </c>
      <c r="C21" s="14" t="s">
        <v>8</v>
      </c>
      <c r="D21" s="13" t="s">
        <v>8</v>
      </c>
      <c r="E21" s="14">
        <v>200000</v>
      </c>
      <c r="F21" s="13" t="s">
        <v>10</v>
      </c>
      <c r="G21" s="14" t="s">
        <v>8</v>
      </c>
      <c r="H21" s="13" t="s">
        <v>8</v>
      </c>
    </row>
    <row r="22" spans="1:11" s="4" customFormat="1" ht="67.150000000000006" customHeight="1" x14ac:dyDescent="0.25">
      <c r="A22" s="20">
        <v>3</v>
      </c>
      <c r="B22" s="12" t="s">
        <v>7</v>
      </c>
      <c r="C22" s="14" t="s">
        <v>8</v>
      </c>
      <c r="D22" s="13" t="s">
        <v>8</v>
      </c>
      <c r="E22" s="14">
        <v>120000</v>
      </c>
      <c r="F22" s="13" t="s">
        <v>10</v>
      </c>
      <c r="G22" s="14" t="s">
        <v>8</v>
      </c>
      <c r="H22" s="13" t="s">
        <v>8</v>
      </c>
    </row>
    <row r="23" spans="1:11" s="4" customFormat="1" ht="67.900000000000006" customHeight="1" x14ac:dyDescent="0.25">
      <c r="A23" s="20">
        <v>4</v>
      </c>
      <c r="B23" s="12" t="s">
        <v>7</v>
      </c>
      <c r="C23" s="14" t="s">
        <v>8</v>
      </c>
      <c r="D23" s="13" t="s">
        <v>8</v>
      </c>
      <c r="E23" s="14" t="s">
        <v>8</v>
      </c>
      <c r="F23" s="13" t="s">
        <v>8</v>
      </c>
      <c r="G23" s="14">
        <v>300000</v>
      </c>
      <c r="H23" s="13" t="s">
        <v>19</v>
      </c>
    </row>
    <row r="24" spans="1:11" s="4" customFormat="1" ht="65.45" customHeight="1" x14ac:dyDescent="0.25">
      <c r="A24" s="20">
        <v>5</v>
      </c>
      <c r="B24" s="12" t="s">
        <v>7</v>
      </c>
      <c r="C24" s="14" t="s">
        <v>8</v>
      </c>
      <c r="D24" s="13" t="s">
        <v>8</v>
      </c>
      <c r="E24" s="14" t="s">
        <v>8</v>
      </c>
      <c r="F24" s="13" t="s">
        <v>8</v>
      </c>
      <c r="G24" s="22">
        <v>275000</v>
      </c>
      <c r="H24" s="13" t="s">
        <v>19</v>
      </c>
    </row>
    <row r="25" spans="1:11" s="4" customFormat="1" ht="15.75" x14ac:dyDescent="0.25">
      <c r="A25" s="18"/>
      <c r="B25" s="15" t="s">
        <v>11</v>
      </c>
      <c r="C25" s="16">
        <f>SUM(C20:C24)</f>
        <v>300000</v>
      </c>
      <c r="D25" s="17"/>
      <c r="E25" s="16">
        <f>SUM(E20:E24)</f>
        <v>320000</v>
      </c>
      <c r="F25" s="18"/>
      <c r="G25" s="16">
        <f>SUM(G20:G24)</f>
        <v>575000</v>
      </c>
      <c r="H25" s="18"/>
    </row>
    <row r="26" spans="1:11" s="4" customFormat="1" ht="15.75" x14ac:dyDescent="0.25">
      <c r="A26" s="5"/>
      <c r="B26" s="5"/>
      <c r="C26" s="6"/>
      <c r="D26" s="7"/>
      <c r="E26" s="6"/>
      <c r="F26" s="8"/>
      <c r="G26" s="6"/>
      <c r="H26" s="8"/>
    </row>
    <row r="27" spans="1:11" s="4" customFormat="1" ht="15.75" x14ac:dyDescent="0.25">
      <c r="A27" s="5"/>
      <c r="B27" s="5"/>
      <c r="C27" s="6"/>
      <c r="D27" s="7"/>
      <c r="E27" s="6"/>
      <c r="F27" s="8"/>
      <c r="G27" s="6"/>
      <c r="H27" s="8"/>
    </row>
    <row r="28" spans="1:11" s="4" customFormat="1" ht="27.6" customHeight="1" x14ac:dyDescent="0.25">
      <c r="A28" s="1"/>
      <c r="D28" s="23" t="s">
        <v>17</v>
      </c>
      <c r="E28" s="23"/>
      <c r="F28" s="23"/>
      <c r="G28" s="23"/>
      <c r="H28" s="23"/>
    </row>
    <row r="29" spans="1:11" s="4" customFormat="1" ht="15.75" x14ac:dyDescent="0.25">
      <c r="A29" s="1"/>
    </row>
    <row r="30" spans="1:11" s="4" customFormat="1" ht="15.75" hidden="1" x14ac:dyDescent="0.25">
      <c r="A30" s="1"/>
      <c r="K30" s="19"/>
    </row>
    <row r="31" spans="1:11" s="4" customFormat="1" ht="15.75" hidden="1" x14ac:dyDescent="0.25">
      <c r="K31" s="19"/>
    </row>
    <row r="32" spans="1:11" s="4" customFormat="1" ht="35.450000000000003" customHeight="1" x14ac:dyDescent="0.25">
      <c r="A32" s="34" t="s">
        <v>18</v>
      </c>
      <c r="B32" s="34" t="s">
        <v>1</v>
      </c>
      <c r="C32" s="36" t="s">
        <v>20</v>
      </c>
      <c r="D32" s="36"/>
      <c r="E32" s="36"/>
      <c r="F32" s="36"/>
      <c r="G32" s="36"/>
      <c r="H32" s="36"/>
      <c r="K32" s="19"/>
    </row>
    <row r="33" spans="1:8" s="4" customFormat="1" ht="15.75" x14ac:dyDescent="0.25">
      <c r="A33" s="35"/>
      <c r="B33" s="35"/>
      <c r="C33" s="39" t="s">
        <v>3</v>
      </c>
      <c r="D33" s="40"/>
      <c r="E33" s="32" t="s">
        <v>4</v>
      </c>
      <c r="F33" s="33"/>
      <c r="G33" s="37" t="s">
        <v>16</v>
      </c>
      <c r="H33" s="38"/>
    </row>
    <row r="34" spans="1:8" s="4" customFormat="1" ht="68.45" customHeight="1" x14ac:dyDescent="0.25">
      <c r="A34" s="20">
        <v>1</v>
      </c>
      <c r="B34" s="12" t="s">
        <v>12</v>
      </c>
      <c r="C34" s="24" t="s">
        <v>8</v>
      </c>
      <c r="D34" s="25"/>
      <c r="E34" s="24">
        <v>200000</v>
      </c>
      <c r="F34" s="25"/>
      <c r="G34" s="28">
        <v>360000</v>
      </c>
      <c r="H34" s="29"/>
    </row>
    <row r="35" spans="1:8" s="4" customFormat="1" ht="66.599999999999994" customHeight="1" x14ac:dyDescent="0.25">
      <c r="A35" s="20">
        <v>2</v>
      </c>
      <c r="B35" s="12" t="s">
        <v>13</v>
      </c>
      <c r="C35" s="24">
        <v>101672.5</v>
      </c>
      <c r="D35" s="25"/>
      <c r="E35" s="24" t="s">
        <v>8</v>
      </c>
      <c r="F35" s="25"/>
      <c r="G35" s="24" t="s">
        <v>8</v>
      </c>
      <c r="H35" s="25"/>
    </row>
    <row r="36" spans="1:8" s="10" customFormat="1" ht="19.149999999999999" customHeight="1" x14ac:dyDescent="0.25">
      <c r="A36" s="18"/>
      <c r="B36" s="15" t="s">
        <v>11</v>
      </c>
      <c r="C36" s="26">
        <f>C35</f>
        <v>101672.5</v>
      </c>
      <c r="D36" s="27"/>
      <c r="E36" s="26">
        <f t="shared" ref="E36" si="0">E34</f>
        <v>200000</v>
      </c>
      <c r="F36" s="27"/>
      <c r="G36" s="30">
        <f>G34</f>
        <v>360000</v>
      </c>
      <c r="H36" s="31"/>
    </row>
    <row r="37" spans="1:8" s="4" customFormat="1" ht="15.75" x14ac:dyDescent="0.25">
      <c r="A37" s="1"/>
    </row>
    <row r="38" spans="1:8" ht="15.75" x14ac:dyDescent="0.25">
      <c r="A38" s="1"/>
      <c r="B38" s="4"/>
      <c r="C38" s="4"/>
      <c r="D38" s="4"/>
      <c r="E38" s="4"/>
    </row>
    <row r="39" spans="1:8" x14ac:dyDescent="0.25">
      <c r="A39" s="3"/>
    </row>
  </sheetData>
  <mergeCells count="27">
    <mergeCell ref="A1:H8"/>
    <mergeCell ref="A10:H10"/>
    <mergeCell ref="A11:H11"/>
    <mergeCell ref="A13:H13"/>
    <mergeCell ref="A16:A19"/>
    <mergeCell ref="C16:H16"/>
    <mergeCell ref="C17:H17"/>
    <mergeCell ref="C18:D18"/>
    <mergeCell ref="E18:F18"/>
    <mergeCell ref="G18:H18"/>
    <mergeCell ref="B16:B19"/>
    <mergeCell ref="B32:B33"/>
    <mergeCell ref="A32:A33"/>
    <mergeCell ref="C32:H32"/>
    <mergeCell ref="G33:H33"/>
    <mergeCell ref="C33:D33"/>
    <mergeCell ref="D28:H28"/>
    <mergeCell ref="C34:D34"/>
    <mergeCell ref="C35:D35"/>
    <mergeCell ref="C36:D36"/>
    <mergeCell ref="G34:H34"/>
    <mergeCell ref="G35:H35"/>
    <mergeCell ref="G36:H36"/>
    <mergeCell ref="E33:F33"/>
    <mergeCell ref="E34:F34"/>
    <mergeCell ref="E35:F35"/>
    <mergeCell ref="E36:F36"/>
  </mergeCells>
  <printOptions horizontalCentered="1"/>
  <pageMargins left="0.78740157480314965" right="0.39370078740157483" top="0.78740157480314965" bottom="0.59055118110236227" header="0.31496062992125984" footer="0.31496062992125984"/>
  <pageSetup paperSize="9" scale="70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2026-02-02T08:16:24Z</dcterms:modified>
</cp:coreProperties>
</file>